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4.2.102"/>
  <workbookPr defaultThemeVersion="164011"/>
  <bookViews>
    <workbookView xWindow="480" yWindow="60" windowWidth="18075" windowHeight="9900"/>
  </bookViews>
  <sheets>
    <sheet name="関西営業グループ" sheetId="1" r:id="rId1"/>
    <sheet name="Sheet1" sheetId="2" r:id="rId2"/>
  </sheets>
  <definedNames>
    <definedName name="_xlnm.Print_Area" localSheetId="0">関西営業グループ!$A$1:$N$9</definedName>
  </definedNames>
  <calcPr calcId="40001"/>
</workbook>
</file>

<file path=xl/sharedStrings.xml><?xml version="1.0" encoding="utf-8"?>
<sst xmlns="http://schemas.openxmlformats.org/spreadsheetml/2006/main" uniqueCount="21">
  <si>
    <t>確認済み</t>
  </si>
  <si>
    <t>PJコード</t>
  </si>
  <si>
    <t>状況</t>
  </si>
  <si>
    <t>当月の工数入力が完了になっていません。</t>
  </si>
  <si>
    <t>検収日</t>
  </si>
  <si>
    <t>検収予定日</t>
  </si>
  <si>
    <t>月次締処理エラーチェック結果</t>
  </si>
  <si>
    <t>関西営業グループ</t>
  </si>
  <si>
    <t>PL</t>
  </si>
  <si>
    <t>エラー内容表示</t>
  </si>
  <si>
    <t>EMP0025</t>
  </si>
  <si>
    <t>工程</t>
  </si>
  <si>
    <t>PM</t>
  </si>
  <si>
    <t>当月の勤務実績入力が完了になっていません。</t>
  </si>
  <si>
    <t>委託先契約番号</t>
  </si>
  <si>
    <t>http://localhost:8081/</t>
  </si>
  <si>
    <t>URL</t>
  </si>
  <si>
    <t>PJ名称</t>
  </si>
  <si>
    <t>松下 真梨子</t>
  </si>
  <si>
    <t>No</t>
  </si>
  <si>
    <t>主管部門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</si>
</sst>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24">
    <font>
      <sz val="11"/>
      <color theme="1"/>
      <name val="游ゴシック"/>
    </font>
    <font>
      <u/>
      <sz val="11"/>
      <color theme="10"/>
      <name val="游ゴシック"/>
    </font>
    <font>
      <sz val="11"/>
      <color theme="1"/>
      <name val="Meiryo UI"/>
      <family val="3"/>
      <charset val="128"/>
    </font>
    <font>
      <b/>
      <sz val="11"/>
      <color theme="0"/>
      <name val="Calibri"/>
      <family val="3"/>
      <charset val="128"/>
      <scheme val="minor"/>
    </font>
    <font>
      <b/>
      <sz val="11"/>
      <color theme="1"/>
      <name val="Calibri"/>
      <family val="3"/>
      <charset val="128"/>
      <scheme val="minor"/>
    </font>
    <font>
      <sz val="11"/>
      <color theme="1"/>
      <name val="Calibri"/>
      <family val="2"/>
      <charset val="128"/>
      <scheme val="minor"/>
    </font>
    <font>
      <u/>
      <sz val="11"/>
      <color theme="10"/>
      <name val="Calibri"/>
      <family val="2"/>
      <charset val="128"/>
      <scheme val="minor"/>
    </font>
    <font>
      <sz val="28"/>
      <color theme="1"/>
      <name val="Calibri"/>
      <family val="2"/>
      <scheme val="minor"/>
    </font>
    <font>
      <sz val="11"/>
      <color theme="0"/>
      <name val="游ゴシック"/>
    </font>
    <font>
      <b/>
      <sz val="11"/>
      <color theme="3"/>
      <name val="游ゴシック"/>
    </font>
    <font>
      <sz val="11"/>
      <color rgb="FF9C6500"/>
      <name val="游ゴシック"/>
    </font>
    <font>
      <i/>
      <sz val="11"/>
      <color rgb="FF7F7F7F"/>
      <name val="游ゴシック"/>
    </font>
    <font>
      <b/>
      <sz val="13"/>
      <color theme="3"/>
      <name val="游ゴシック"/>
    </font>
    <font>
      <sz val="11"/>
      <color rgb="FFFA7D00"/>
      <name val="游ゴシック"/>
    </font>
    <font>
      <sz val="11"/>
      <color rgb="FF3F3F76"/>
      <name val="游ゴシック"/>
    </font>
    <font>
      <b/>
      <sz val="11"/>
      <color rgb="FFFA7D00"/>
      <name val="游ゴシック"/>
    </font>
    <font>
      <b/>
      <sz val="18"/>
      <color theme="3"/>
      <name val="Calibri Light"/>
      <scheme val="major"/>
    </font>
    <font>
      <sz val="11"/>
      <color rgb="FFFF0000"/>
      <name val="游ゴシック"/>
    </font>
    <font>
      <b/>
      <sz val="11"/>
      <color theme="1"/>
      <name val="游ゴシック"/>
    </font>
    <font>
      <b/>
      <sz val="15"/>
      <color theme="3"/>
      <name val="游ゴシック"/>
    </font>
    <font>
      <sz val="11"/>
      <color rgb="FF9C0006"/>
      <name val="游ゴシック"/>
    </font>
    <font>
      <sz val="11"/>
      <color rgb="FF006100"/>
      <name val="游ゴシック"/>
    </font>
    <font>
      <b/>
      <sz val="11"/>
      <color theme="0"/>
      <name val="游ゴシック"/>
    </font>
    <font>
      <b/>
      <sz val="11"/>
      <color rgb="FF3F3F3F"/>
      <name val="游ゴシック"/>
    </font>
  </fonts>
  <fills count="5">
    <fill>
      <patternFill patternType="none"/>
    </fill>
    <fill>
      <patternFill patternType="gray125"/>
    </fill>
    <fill>
      <patternFill patternType="solid">
        <fgColor theme="8" tint="-0.24993896484375"/>
        <bgColor indexed="64"/>
      </patternFill>
    </fill>
    <fill>
      <patternFill patternType="solid">
        <fgColor theme="8" tint="-0.249969482421875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0" fillId="0" borderId="0"/>
  </cellStyleXfs>
  <cellXfs count="32">
    <xf numFmtId="0" fontId="0" fillId="0" borderId="0" xfId="0"/>
    <xf numFmtId="0" fontId="2" fillId="0" borderId="0" xfId="2" applyFont="1" applyAlignment="1">
      <alignment vertical="center"/>
    </xf>
    <xf numFmtId="0" fontId="3" fillId="2" borderId="1" xfId="2" applyFont="1" applyFill="1" applyBorder="1"/>
    <xf numFmtId="0" fontId="3" fillId="2" borderId="2" xfId="2" applyFont="1" applyFill="1" applyBorder="1" applyAlignment="1">
      <alignment horizontal="left"/>
    </xf>
    <xf numFmtId="0" fontId="4" fillId="0" borderId="3" xfId="2" applyFont="1" applyBorder="1" applyAlignment="1">
      <alignment vertical="top"/>
    </xf>
    <xf numFmtId="0" fontId="3" fillId="3" borderId="0" xfId="2" applyFont="1" applyFill="1"/>
    <xf numFmtId="0" fontId="3" fillId="2" borderId="4" xfId="2" applyFont="1" applyFill="1" applyBorder="1"/>
    <xf numFmtId="164" fontId="4" fillId="0" borderId="5" xfId="2" applyNumberFormat="1" applyFont="1" applyBorder="1"/>
    <xf numFmtId="0" fontId="3" fillId="2" borderId="6" xfId="2" applyFont="1" applyFill="1" applyBorder="1"/>
    <xf numFmtId="0" fontId="3" fillId="2" borderId="2" xfId="2" applyFont="1" applyFill="1" applyBorder="1"/>
    <xf numFmtId="0" fontId="3" fillId="2" borderId="3" xfId="2" applyFont="1" applyFill="1" applyBorder="1" applyAlignment="1">
      <alignment horizontal="left"/>
    </xf>
    <xf numFmtId="0" fontId="5" fillId="0" borderId="0" xfId="0">
      <alignment vertical="center"/>
    </xf>
    <xf numFmtId="0" fontId="3" fillId="2" borderId="7" xfId="2" applyFont="1" applyFill="1" applyBorder="1"/>
    <xf numFmtId="49" fontId="4" fillId="0" borderId="8" xfId="2" applyNumberFormat="1" applyFont="1" applyBorder="1"/>
    <xf numFmtId="0" fontId="3" fillId="2" borderId="9" xfId="2" applyFont="1" applyFill="1" applyBorder="1"/>
    <xf numFmtId="164" fontId="6" fillId="0" borderId="5" xfId="1" applyNumberFormat="1" applyBorder="1" applyAlignment="1"/>
    <xf numFmtId="164" fontId="4" fillId="0" borderId="3" xfId="2" applyNumberFormat="1" applyFont="1" applyBorder="1"/>
    <xf numFmtId="0" fontId="3" fillId="3" borderId="7" xfId="2" applyFont="1" applyFill="1" applyBorder="1"/>
    <xf numFmtId="0" fontId="4" fillId="0" borderId="10" xfId="2" applyFont="1" applyBorder="1"/>
    <xf numFmtId="0" fontId="3" fillId="2" borderId="11" xfId="2" applyFont="1" applyFill="1" applyBorder="1" applyAlignment="1">
      <alignment horizontal="left"/>
    </xf>
    <xf numFmtId="0" fontId="4" fillId="0" borderId="12" xfId="2" applyFont="1" applyBorder="1" applyAlignment="1">
      <alignment vertical="center"/>
    </xf>
    <xf numFmtId="49" fontId="4" fillId="0" borderId="11" xfId="2" applyNumberFormat="1" applyFont="1" applyBorder="1"/>
    <xf numFmtId="0" fontId="4" fillId="4" borderId="12" xfId="2" applyFont="1" applyFill="1" applyBorder="1" applyAlignment="1">
      <alignment vertical="center"/>
    </xf>
    <xf numFmtId="0" fontId="4" fillId="0" borderId="11" xfId="2" applyFont="1" applyBorder="1" applyAlignment="1">
      <alignment vertical="top"/>
    </xf>
    <xf numFmtId="0" fontId="4" fillId="0" borderId="5" xfId="2" applyFont="1" applyBorder="1"/>
    <xf numFmtId="0" fontId="4" fillId="0" borderId="6" xfId="2" applyFont="1" applyBorder="1"/>
    <xf numFmtId="0" fontId="7" fillId="0" borderId="0" xfId="2" applyFont="1"/>
    <xf numFmtId="0" fontId="3" fillId="2" borderId="0" xfId="2" applyFont="1" applyFill="1"/>
    <xf numFmtId="164" fontId="4" fillId="0" borderId="5" xfId="2" applyNumberFormat="1" applyFont="1" applyBorder="1" applyAlignment="1">
      <alignment wrapText="1"/>
    </xf>
    <xf numFmtId="0" fontId="4" fillId="0" borderId="5" xfId="2" applyFont="1" applyBorder="1" applyAlignment="1">
      <alignment vertical="top"/>
    </xf>
    <xf numFmtId="0" fontId="5" fillId="0" borderId="0" xfId="2" applyFont="1"/>
    <xf numFmtId="0" fontId="3" fillId="2" borderId="5" xfId="2" applyFont="1" applyFill="1" applyBorder="1" applyAlignment="1">
      <alignment horizontal="left"/>
    </xf>
  </cellXfs>
  <cellStyles count="3">
    <cellStyle name="Hyperlink" xfId="1" builtinId="8"/>
    <cellStyle name="Normal" xfId="0" builtinId="0"/>
    <cellStyle name="標準 3" xfId="2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P9"/>
  <sheetViews>
    <sheetView showGridLines="0" tabSelected="1" view="pageBreakPreview" topLeftCell="K1" workbookViewId="0">
      <selection activeCell="O1" sqref="O1:O1048576"/>
    </sheetView>
  </sheetViews>
  <sheetFormatPr defaultColWidth="9.125" defaultRowHeight="16.5" customHeight="1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42.75" style="1" customWidth="1"/>
    <col min="15" max="15" width="9.125" style="1" hidden="1" customWidth="1"/>
    <col min="16" max="16384" width="9.125" style="1"/>
  </cols>
  <sheetData>
    <row ht="32.25" s="30" customFormat="1">
      <c s="26" t="s">
        <v>6</v>
      </c>
      <c r="P1" s="11" t="s">
        <v>15</v>
      </c>
    </row>
    <row ht="13.5" customHeight="1" s="30" customFormat="1">
      <c r="P2" s="11" t="str">
        <f>P1&amp;"working-hour-records/working-hours?actCode="</f>
        <v>http://localhost:8081/working-hour-records/working-hours?actCode=</v>
      </c>
    </row>
    <row ht="13.5" customHeight="1" s="30" customFormat="1">
      <c r="B3" s="22" t="s">
        <v>20</v>
      </c>
      <c s="20" t="s">
        <v>7</v>
      </c>
      <c r="P3" s="11" t="str">
        <f>P1&amp;"working-hour-records/man-hours?actCode="</f>
        <v>http://localhost:8081/working-hour-records/man-hours?actCode=</v>
      </c>
    </row>
    <row ht="13.5" customHeight="1" s="30" customFormat="1">
      <c r="B4" s="18"/>
      <c s="25"/>
      <c r="O4" s="11"/>
    </row>
    <row ht="13.5" s="30" customFormat="1">
      <c r="B5" s="12"/>
      <c s="2"/>
      <c s="2"/>
      <c s="2"/>
      <c s="8"/>
      <c s="12"/>
      <c s="2"/>
      <c s="8"/>
      <c s="14"/>
      <c s="17"/>
      <c s="5"/>
      <c s="5"/>
      <c s="5"/>
    </row>
    <row ht="13.5" s="30" customFormat="1">
      <c r="B6" s="9" t="s">
        <v>19</v>
      </c>
      <c s="6" t="s">
        <v>1</v>
      </c>
      <c s="6" t="s">
        <v>17</v>
      </c>
      <c s="6" t="s">
        <v>2</v>
      </c>
      <c s="27" t="s">
        <v>12</v>
      </c>
      <c s="9" t="s">
        <v>8</v>
      </c>
      <c s="10" t="s">
        <v>5</v>
      </c>
      <c s="19" t="s">
        <v>4</v>
      </c>
      <c s="31" t="s">
        <v>11</v>
      </c>
      <c s="10" t="s">
        <v>14</v>
      </c>
      <c s="3" t="s">
        <v>9</v>
      </c>
      <c s="3" t="s">
        <v>0</v>
      </c>
      <c s="3" t="s">
        <v>16</v>
      </c>
    </row>
    <row ht="20.25" customHeight="1" s="30" customFormat="1">
      <c r="B7" s="29">
        <f t="shared" si="0" ref="B7:B8">ROW()-6</f>
        <v>1</v>
      </c>
      <c s="4" t="s">
        <v>10</v>
      </c>
      <c s="4" t="s">
        <v>18</v>
      </c>
      <c s="4"/>
      <c s="23"/>
      <c s="24"/>
      <c s="13"/>
      <c s="21"/>
      <c s="7"/>
      <c s="16"/>
      <c s="28" t="s">
        <v>13</v>
      </c>
      <c s="7"/>
      <c s="15" t="s">
        <v>18</v>
      </c>
      <c s="30" t="s">
        <v>7</v>
      </c>
    </row>
    <row ht="20.25" customHeight="1" s="30" customFormat="1">
      <c r="B8" s="29">
        <f t="shared" si="0"/>
        <v>2</v>
      </c>
      <c s="4" t="s">
        <v>10</v>
      </c>
      <c s="4" t="s">
        <v>18</v>
      </c>
      <c s="4"/>
      <c s="23"/>
      <c s="24"/>
      <c s="13"/>
      <c s="21"/>
      <c s="7"/>
      <c s="16"/>
      <c s="28" t="s">
        <v>3</v>
      </c>
      <c s="7"/>
      <c s="15" t="s">
        <v>18</v>
      </c>
      <c s="30" t="s">
        <v>7</v>
      </c>
    </row>
    <row ht="20.25" customHeight="1" s="30" customFormat="1">
      <c s="1"/>
      <c s="1"/>
      <c s="1"/>
      <c s="1"/>
      <c s="1"/>
      <c s="1"/>
      <c s="1"/>
      <c s="1"/>
      <c s="1"/>
      <c s="1"/>
      <c s="1"/>
      <c s="1"/>
      <c s="1"/>
      <c s="1"/>
      <c s="1"/>
    </row>
    <row ht="15.75"/>
  </sheetData>
  <pageMargins left="0.7" right="0.7" top="0.75" bottom="0.75" header="0.3" footer="0.3"/>
  <pageSetup paperSize="8" scale="57" fitToHeight="0" orientation="landscape"/>
</worksheet>
</file>

<file path=xl/worksheets/sheet2.xml><?xml version="1.0" encoding="utf-8"?>
<worksheet xmlns:r="http://schemas.openxmlformats.org/officeDocument/2006/relationships" xmlns="http://schemas.openxmlformats.org/spreadsheetml/2006/main">
  <dimension ref="A1"/>
  <sheetViews>
    <sheetView workbookViewId="0"/>
  </sheetViews>
  <sheetFormatPr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921E16A8-CFA0-484C-86F3-C5A61D293CDB}"/>
</file>

<file path=customXml/itemProps2.xml><?xml version="1.0" encoding="utf-8"?>
<ds:datastoreItem xmlns:ds="http://schemas.openxmlformats.org/officeDocument/2006/customXml" ds:itemID="{1ABB1663-9FB0-456B-96DC-8C6FCB1257C8}"/>
</file>

<file path=customXml/itemProps3.xml><?xml version="1.0" encoding="utf-8"?>
<ds:datastoreItem xmlns:ds="http://schemas.openxmlformats.org/officeDocument/2006/customXml" ds:itemID="{C64F8F1C-A7A9-4F4F-ABAA-8513CB4D8BCC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