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開発第1グループ" sheetId="1" r:id="rId1"/>
    <sheet name="Sheet1" sheetId="2" r:id="rId2"/>
  </sheets>
  <definedNames>
    <definedName name="_xlnm.Print_Area" localSheetId="0">開発第1グループ!$A$1:$N$31</definedName>
  </definedNames>
  <calcPr calcId="40001"/>
</workbook>
</file>

<file path=xl/sharedStrings.xml><?xml version="1.0" encoding="utf-8"?>
<sst xmlns="http://schemas.openxmlformats.org/spreadsheetml/2006/main" uniqueCount="53">
  <si>
    <t>開発第1グループ</t>
  </si>
  <si>
    <t>EMP0001</t>
  </si>
  <si>
    <t>EMP0009</t>
  </si>
  <si>
    <t>EMP0005</t>
  </si>
  <si>
    <t>蕨ネットスーパ</t>
  </si>
  <si>
    <t>確認済み</t>
  </si>
  <si>
    <t>PJコード</t>
  </si>
  <si>
    <t>2021/03/30</t>
  </si>
  <si>
    <t>下平　歩</t>
  </si>
  <si>
    <t>状況</t>
  </si>
  <si>
    <t>EMP0002</t>
  </si>
  <si>
    <t>P203MZ001-00</t>
  </si>
  <si>
    <t>当月の工数入力が完了になっていません。</t>
  </si>
  <si>
    <t>小林　健司</t>
  </si>
  <si>
    <t>黒田　雅文</t>
  </si>
  <si>
    <t>喜田川　翔太</t>
  </si>
  <si>
    <t>EMP0006</t>
  </si>
  <si>
    <t>P083WAR001-00</t>
  </si>
  <si>
    <t>プロジェクトが未承認です。プロジェクト承認・変更履歴で承認状況を確認してください。</t>
  </si>
  <si>
    <t>検収日</t>
  </si>
  <si>
    <t>ＰＪ別採算が登録されていません。ＰＪ別採算登録を更新してください。</t>
  </si>
  <si>
    <t>遠藤　ゆかり</t>
  </si>
  <si>
    <t>委託先契約登録の検収予定日が当月以前で、検収日が入力されていない工程があります。委託先契約登録から検収日を設定してください。</t>
  </si>
  <si>
    <t>月次締処理エラーチェック結果</t>
  </si>
  <si>
    <t>検収予定日</t>
  </si>
  <si>
    <t>PL</t>
  </si>
  <si>
    <t>EMP0003</t>
  </si>
  <si>
    <t>エラー内容表示</t>
  </si>
  <si>
    <t>受注</t>
  </si>
  <si>
    <t>EMP0007</t>
  </si>
  <si>
    <t>P22A003-00</t>
  </si>
  <si>
    <t>工程</t>
  </si>
  <si>
    <t>P22A002-00</t>
  </si>
  <si>
    <t>風間　妙子</t>
  </si>
  <si>
    <t>佐保　大地</t>
  </si>
  <si>
    <t>テスト代表PJ</t>
  </si>
  <si>
    <t>雨宮　春治</t>
  </si>
  <si>
    <t>テスト子PJ2</t>
  </si>
  <si>
    <t>PM</t>
  </si>
  <si>
    <t>C080005</t>
  </si>
  <si>
    <t>梅田　弘之</t>
  </si>
  <si>
    <t>当月の勤務実績入力が完了になっていません。</t>
  </si>
  <si>
    <t>委託先契約番号</t>
  </si>
  <si>
    <t>ミズバショウ生産管理</t>
  </si>
  <si>
    <t>EMP0008</t>
  </si>
  <si>
    <t>EMP0004</t>
  </si>
  <si>
    <t>http://localhost:8081/</t>
  </si>
  <si>
    <t>URL</t>
  </si>
  <si>
    <t>PJ名称</t>
  </si>
  <si>
    <t>小野田　通雅</t>
  </si>
  <si>
    <t>中止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</si>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</sst>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charset val="128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3F3F76"/>
      <name val="游ゴシック"/>
    </font>
    <font>
      <sz val="11"/>
      <color rgb="FFFA7D00"/>
      <name val="游ゴシック"/>
    </font>
    <font>
      <b/>
      <sz val="11"/>
      <color rgb="FFFA7D00"/>
      <name val="游ゴシック"/>
    </font>
    <font>
      <sz val="11"/>
      <color rgb="FFFF0000"/>
      <name val="游ゴシック"/>
    </font>
    <font>
      <b/>
      <sz val="18"/>
      <color theme="3"/>
      <name val="Calibri Light"/>
      <scheme val="major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rgb="FF3F3F3F"/>
      <name val="游ゴシック"/>
    </font>
    <font>
      <b/>
      <sz val="11"/>
      <color theme="0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3" borderId="0" xfId="2" applyFont="1" applyFill="1"/>
    <xf numFmtId="0" fontId="4" fillId="0" borderId="2" xfId="2" applyFont="1" applyBorder="1" applyAlignment="1">
      <alignment vertical="top"/>
    </xf>
    <xf numFmtId="0" fontId="3" fillId="2" borderId="3" xfId="2" applyFont="1" applyFill="1" applyBorder="1"/>
    <xf numFmtId="0" fontId="3" fillId="2" borderId="4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5" xfId="2" applyFont="1" applyFill="1" applyBorder="1"/>
    <xf numFmtId="0" fontId="5" fillId="0" borderId="0" xfId="0">
      <alignment vertical="center"/>
    </xf>
    <xf numFmtId="164" fontId="4" fillId="0" borderId="6" xfId="2" applyNumberFormat="1" applyFont="1" applyBorder="1"/>
    <xf numFmtId="0" fontId="3" fillId="2" borderId="4" xfId="2" applyFont="1" applyFill="1" applyBorder="1"/>
    <xf numFmtId="0" fontId="3" fillId="2" borderId="7" xfId="2" applyFont="1" applyFill="1" applyBorder="1"/>
    <xf numFmtId="164" fontId="4" fillId="0" borderId="6" xfId="2" applyNumberFormat="1" applyFont="1" applyBorder="1" applyAlignment="1">
      <alignment wrapText="1"/>
    </xf>
    <xf numFmtId="0" fontId="4" fillId="4" borderId="8" xfId="2" applyFont="1" applyFill="1" applyBorder="1" applyAlignment="1">
      <alignment vertical="center"/>
    </xf>
    <xf numFmtId="0" fontId="3" fillId="2" borderId="9" xfId="2" applyFont="1" applyFill="1" applyBorder="1" applyAlignment="1">
      <alignment horizontal="left"/>
    </xf>
    <xf numFmtId="164" fontId="4" fillId="0" borderId="2" xfId="2" applyNumberFormat="1" applyFont="1" applyBorder="1"/>
    <xf numFmtId="0" fontId="6" fillId="0" borderId="0" xfId="2" applyFont="1"/>
    <xf numFmtId="0" fontId="3" fillId="3" borderId="7" xfId="2" applyFont="1" applyFill="1" applyBorder="1"/>
    <xf numFmtId="49" fontId="4" fillId="0" borderId="9" xfId="2" applyNumberFormat="1" applyFont="1" applyBorder="1"/>
    <xf numFmtId="0" fontId="3" fillId="2" borderId="6" xfId="2" applyFont="1" applyFill="1" applyBorder="1" applyAlignment="1">
      <alignment horizontal="left"/>
    </xf>
    <xf numFmtId="0" fontId="5" fillId="0" borderId="0" xfId="2" applyFont="1"/>
    <xf numFmtId="0" fontId="4" fillId="0" borderId="6" xfId="2" applyFont="1" applyBorder="1"/>
    <xf numFmtId="0" fontId="4" fillId="0" borderId="6" xfId="2" applyFont="1" applyBorder="1" applyAlignment="1">
      <alignment vertical="top"/>
    </xf>
    <xf numFmtId="0" fontId="4" fillId="0" borderId="10" xfId="2" applyFont="1" applyBorder="1"/>
    <xf numFmtId="0" fontId="3" fillId="2" borderId="11" xfId="2" applyFont="1" applyFill="1" applyBorder="1"/>
    <xf numFmtId="0" fontId="4" fillId="0" borderId="5" xfId="2" applyFont="1" applyBorder="1"/>
    <xf numFmtId="49" fontId="4" fillId="0" borderId="12" xfId="2" applyNumberFormat="1" applyFont="1" applyBorder="1"/>
    <xf numFmtId="0" fontId="4" fillId="0" borderId="9" xfId="2" applyFont="1" applyBorder="1" applyAlignment="1">
      <alignment vertical="top"/>
    </xf>
    <xf numFmtId="164" fontId="7" fillId="0" borderId="6" xfId="1" applyNumberFormat="1" applyBorder="1" applyAlignment="1"/>
    <xf numFmtId="0" fontId="3" fillId="2" borderId="0" xfId="2" applyFont="1" applyFill="1"/>
    <xf numFmtId="0" fontId="4" fillId="0" borderId="8" xfId="2" applyFont="1" applyBorder="1" applyAlignment="1">
      <alignment vertical="center"/>
    </xf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31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21" customFormat="1">
      <c s="17" t="s">
        <v>23</v>
      </c>
      <c r="P1" s="9" t="s">
        <v>46</v>
      </c>
    </row>
    <row ht="13.5" customHeight="1" s="21" customFormat="1">
      <c r="P2" s="9" t="str">
        <f>P1&amp;"working-hour-records/working-hours?actCode="</f>
        <v>http://localhost:8081/working-hour-records/working-hours?actCode=</v>
      </c>
    </row>
    <row ht="13.5" customHeight="1" s="21" customFormat="1">
      <c r="B3" s="14" t="s">
        <v>52</v>
      </c>
      <c s="31" t="s">
        <v>0</v>
      </c>
      <c r="P3" s="9" t="str">
        <f>P1&amp;"working-hour-records/man-hours?actCode="</f>
        <v>http://localhost:8081/working-hour-records/man-hours?actCode=</v>
      </c>
    </row>
    <row ht="13.5" customHeight="1" s="21" customFormat="1">
      <c r="B4" s="24"/>
      <c s="26"/>
      <c r="O4" s="9"/>
    </row>
    <row ht="13.5" s="21" customFormat="1">
      <c r="B5" s="12"/>
      <c s="2"/>
      <c s="2"/>
      <c s="2"/>
      <c s="8"/>
      <c s="12"/>
      <c s="2"/>
      <c s="8"/>
      <c s="25"/>
      <c s="18"/>
      <c s="3"/>
      <c s="3"/>
      <c s="3"/>
    </row>
    <row ht="13.5" s="21" customFormat="1">
      <c r="B6" s="11" t="s">
        <v>51</v>
      </c>
      <c s="5" t="s">
        <v>6</v>
      </c>
      <c s="5" t="s">
        <v>48</v>
      </c>
      <c s="5" t="s">
        <v>9</v>
      </c>
      <c s="30" t="s">
        <v>38</v>
      </c>
      <c s="11" t="s">
        <v>25</v>
      </c>
      <c s="7" t="s">
        <v>24</v>
      </c>
      <c s="15" t="s">
        <v>19</v>
      </c>
      <c s="20" t="s">
        <v>31</v>
      </c>
      <c s="7" t="s">
        <v>42</v>
      </c>
      <c s="6" t="s">
        <v>27</v>
      </c>
      <c s="6" t="s">
        <v>5</v>
      </c>
      <c s="6" t="s">
        <v>47</v>
      </c>
    </row>
    <row ht="20.25" customHeight="1" s="21" customFormat="1">
      <c r="B7" s="23">
        <f t="shared" si="0" ref="B7:B30">ROW()-6</f>
        <v>1</v>
      </c>
      <c s="4" t="s">
        <v>17</v>
      </c>
      <c s="4" t="s">
        <v>4</v>
      </c>
      <c s="4" t="s">
        <v>28</v>
      </c>
      <c s="28" t="s">
        <v>8</v>
      </c>
      <c s="22" t="s">
        <v>40</v>
      </c>
      <c s="27" t="s">
        <v>7</v>
      </c>
      <c s="19"/>
      <c s="10"/>
      <c s="16" t="s">
        <v>39</v>
      </c>
      <c s="13" t="s">
        <v>22</v>
      </c>
      <c s="10"/>
      <c s="29" t="s">
        <v>4</v>
      </c>
      <c s="21" t="s">
        <v>0</v>
      </c>
    </row>
    <row ht="20.25" customHeight="1" s="21" customFormat="1">
      <c r="B8" s="23">
        <f t="shared" si="0"/>
        <v>2</v>
      </c>
      <c s="4" t="s">
        <v>17</v>
      </c>
      <c s="4" t="s">
        <v>4</v>
      </c>
      <c s="4" t="s">
        <v>28</v>
      </c>
      <c s="28" t="s">
        <v>8</v>
      </c>
      <c s="22" t="s">
        <v>40</v>
      </c>
      <c s="27" t="s">
        <v>7</v>
      </c>
      <c s="19"/>
      <c s="10"/>
      <c s="16" t="s">
        <v>39</v>
      </c>
      <c s="13" t="s">
        <v>22</v>
      </c>
      <c s="10"/>
      <c s="29" t="s">
        <v>4</v>
      </c>
      <c s="21" t="s">
        <v>0</v>
      </c>
    </row>
    <row ht="20.25" customHeight="1" s="21" customFormat="1">
      <c r="B9" s="23">
        <f t="shared" si="0"/>
        <v>3</v>
      </c>
      <c s="4" t="s">
        <v>11</v>
      </c>
      <c s="4" t="s">
        <v>43</v>
      </c>
      <c s="4" t="s">
        <v>28</v>
      </c>
      <c s="28" t="s">
        <v>21</v>
      </c>
      <c s="22" t="s">
        <v>36</v>
      </c>
      <c s="27"/>
      <c s="19"/>
      <c s="10"/>
      <c s="16"/>
      <c s="13" t="s">
        <v>20</v>
      </c>
      <c s="10"/>
      <c s="29" t="s">
        <v>43</v>
      </c>
      <c s="21" t="s">
        <v>0</v>
      </c>
    </row>
    <row ht="20.25" customHeight="1" s="21" customFormat="1">
      <c r="B10" s="23">
        <f t="shared" si="0"/>
        <v>4</v>
      </c>
      <c s="4" t="s">
        <v>32</v>
      </c>
      <c s="4" t="s">
        <v>35</v>
      </c>
      <c s="4" t="s">
        <v>50</v>
      </c>
      <c s="28" t="s">
        <v>36</v>
      </c>
      <c s="22" t="s">
        <v>21</v>
      </c>
      <c s="27"/>
      <c s="19"/>
      <c s="10"/>
      <c s="16"/>
      <c s="13" t="s">
        <v>18</v>
      </c>
      <c s="10"/>
      <c s="29" t="s">
        <v>35</v>
      </c>
      <c s="21" t="s">
        <v>0</v>
      </c>
    </row>
    <row ht="20.25" customHeight="1" s="21" customFormat="1">
      <c r="B11" s="23">
        <f t="shared" si="0"/>
        <v>5</v>
      </c>
      <c s="4" t="s">
        <v>30</v>
      </c>
      <c s="4" t="s">
        <v>37</v>
      </c>
      <c s="4" t="s">
        <v>28</v>
      </c>
      <c s="28" t="s">
        <v>36</v>
      </c>
      <c s="22" t="s">
        <v>21</v>
      </c>
      <c s="27"/>
      <c s="19"/>
      <c s="10"/>
      <c s="16"/>
      <c s="13" t="s">
        <v>20</v>
      </c>
      <c s="10"/>
      <c s="29" t="s">
        <v>37</v>
      </c>
      <c s="21" t="s">
        <v>0</v>
      </c>
    </row>
    <row ht="20.25" customHeight="1" s="21" customFormat="1">
      <c r="B12" s="23">
        <f t="shared" si="0"/>
        <v>6</v>
      </c>
      <c s="4" t="s">
        <v>30</v>
      </c>
      <c s="4" t="s">
        <v>37</v>
      </c>
      <c s="4" t="s">
        <v>28</v>
      </c>
      <c s="28" t="s">
        <v>36</v>
      </c>
      <c s="22" t="s">
        <v>21</v>
      </c>
      <c s="27"/>
      <c s="19"/>
      <c s="10"/>
      <c s="16"/>
      <c s="13" t="s">
        <v>18</v>
      </c>
      <c s="10"/>
      <c s="29" t="s">
        <v>37</v>
      </c>
      <c s="21" t="s">
        <v>0</v>
      </c>
    </row>
    <row ht="20.25" customHeight="1" s="21" customFormat="1">
      <c r="B13" s="23">
        <f t="shared" si="0"/>
        <v>7</v>
      </c>
      <c s="4" t="s">
        <v>1</v>
      </c>
      <c s="4" t="s">
        <v>36</v>
      </c>
      <c s="4"/>
      <c s="28"/>
      <c s="22"/>
      <c s="27"/>
      <c s="19"/>
      <c s="10"/>
      <c s="16"/>
      <c s="13" t="s">
        <v>41</v>
      </c>
      <c s="10"/>
      <c s="29" t="s">
        <v>36</v>
      </c>
      <c s="21" t="s">
        <v>0</v>
      </c>
    </row>
    <row ht="20.25" customHeight="1" s="21" customFormat="1">
      <c r="B14" s="23">
        <f t="shared" si="0"/>
        <v>8</v>
      </c>
      <c s="4" t="s">
        <v>1</v>
      </c>
      <c s="4" t="s">
        <v>36</v>
      </c>
      <c s="4"/>
      <c s="28"/>
      <c s="22"/>
      <c s="27"/>
      <c s="19"/>
      <c s="10"/>
      <c s="16"/>
      <c s="13" t="s">
        <v>12</v>
      </c>
      <c s="10"/>
      <c s="29" t="s">
        <v>36</v>
      </c>
      <c s="21" t="s">
        <v>0</v>
      </c>
    </row>
    <row ht="20.25" customHeight="1" s="21" customFormat="1">
      <c r="B15" s="23">
        <f t="shared" si="0"/>
        <v>9</v>
      </c>
      <c s="4" t="s">
        <v>10</v>
      </c>
      <c s="4" t="s">
        <v>40</v>
      </c>
      <c s="4"/>
      <c s="28"/>
      <c s="22"/>
      <c s="27"/>
      <c s="19"/>
      <c s="10"/>
      <c s="16"/>
      <c s="13" t="s">
        <v>41</v>
      </c>
      <c s="10"/>
      <c s="29" t="s">
        <v>40</v>
      </c>
      <c s="21" t="s">
        <v>0</v>
      </c>
    </row>
    <row ht="20.25" customHeight="1" s="21" customFormat="1">
      <c r="B16" s="23">
        <f t="shared" si="0"/>
        <v>10</v>
      </c>
      <c s="4" t="s">
        <v>10</v>
      </c>
      <c s="4" t="s">
        <v>40</v>
      </c>
      <c s="4"/>
      <c s="28"/>
      <c s="22"/>
      <c s="27"/>
      <c s="19"/>
      <c s="10"/>
      <c s="16"/>
      <c s="13" t="s">
        <v>12</v>
      </c>
      <c s="10"/>
      <c s="29" t="s">
        <v>40</v>
      </c>
      <c s="21" t="s">
        <v>0</v>
      </c>
    </row>
    <row ht="20.25" customHeight="1" s="21" customFormat="1">
      <c r="B17" s="23">
        <f t="shared" si="0"/>
        <v>11</v>
      </c>
      <c s="4" t="s">
        <v>26</v>
      </c>
      <c s="4" t="s">
        <v>21</v>
      </c>
      <c s="4"/>
      <c s="28"/>
      <c s="22"/>
      <c s="27"/>
      <c s="19"/>
      <c s="10"/>
      <c s="16"/>
      <c s="13" t="s">
        <v>41</v>
      </c>
      <c s="10"/>
      <c s="29" t="s">
        <v>21</v>
      </c>
      <c s="21" t="s">
        <v>0</v>
      </c>
    </row>
    <row ht="20.25" customHeight="1" s="21" customFormat="1">
      <c r="B18" s="23">
        <f t="shared" si="0"/>
        <v>12</v>
      </c>
      <c s="4" t="s">
        <v>26</v>
      </c>
      <c s="4" t="s">
        <v>21</v>
      </c>
      <c s="4"/>
      <c s="28"/>
      <c s="22"/>
      <c s="27"/>
      <c s="19"/>
      <c s="10"/>
      <c s="16"/>
      <c s="13" t="s">
        <v>12</v>
      </c>
      <c s="10"/>
      <c s="29" t="s">
        <v>21</v>
      </c>
      <c s="21" t="s">
        <v>0</v>
      </c>
    </row>
    <row ht="20.25" customHeight="1" s="21" customFormat="1">
      <c r="B19" s="23">
        <f t="shared" si="0"/>
        <v>13</v>
      </c>
      <c s="4" t="s">
        <v>45</v>
      </c>
      <c s="4" t="s">
        <v>49</v>
      </c>
      <c s="4"/>
      <c s="28"/>
      <c s="22"/>
      <c s="27"/>
      <c s="19"/>
      <c s="10"/>
      <c s="16"/>
      <c s="13" t="s">
        <v>41</v>
      </c>
      <c s="10"/>
      <c s="29" t="s">
        <v>49</v>
      </c>
      <c s="21" t="s">
        <v>0</v>
      </c>
    </row>
    <row ht="20.25" customHeight="1" s="21" customFormat="1">
      <c r="B20" s="23">
        <f t="shared" si="0"/>
        <v>14</v>
      </c>
      <c s="4" t="s">
        <v>45</v>
      </c>
      <c s="4" t="s">
        <v>49</v>
      </c>
      <c s="4"/>
      <c s="28"/>
      <c s="22"/>
      <c s="27"/>
      <c s="19"/>
      <c s="10"/>
      <c s="16"/>
      <c s="13" t="s">
        <v>12</v>
      </c>
      <c s="10"/>
      <c s="29" t="s">
        <v>49</v>
      </c>
      <c s="21" t="s">
        <v>0</v>
      </c>
    </row>
    <row ht="20.25" customHeight="1" s="21" customFormat="1">
      <c r="B21" s="23">
        <f t="shared" si="0"/>
        <v>15</v>
      </c>
      <c s="4" t="s">
        <v>3</v>
      </c>
      <c s="4" t="s">
        <v>33</v>
      </c>
      <c s="4"/>
      <c s="28"/>
      <c s="22"/>
      <c s="27"/>
      <c s="19"/>
      <c s="10"/>
      <c s="16"/>
      <c s="13" t="s">
        <v>41</v>
      </c>
      <c s="10"/>
      <c s="29" t="s">
        <v>33</v>
      </c>
      <c s="21" t="s">
        <v>0</v>
      </c>
    </row>
    <row ht="20.25" customHeight="1" s="21" customFormat="1">
      <c r="B22" s="23">
        <f t="shared" si="0"/>
        <v>16</v>
      </c>
      <c s="4" t="s">
        <v>3</v>
      </c>
      <c s="4" t="s">
        <v>33</v>
      </c>
      <c s="4"/>
      <c s="28"/>
      <c s="22"/>
      <c s="27"/>
      <c s="19"/>
      <c s="10"/>
      <c s="16"/>
      <c s="13" t="s">
        <v>12</v>
      </c>
      <c s="10"/>
      <c s="29" t="s">
        <v>33</v>
      </c>
      <c s="21" t="s">
        <v>0</v>
      </c>
    </row>
    <row ht="20.25" customHeight="1" s="21" customFormat="1">
      <c r="B23" s="23">
        <f t="shared" si="0"/>
        <v>17</v>
      </c>
      <c s="4" t="s">
        <v>16</v>
      </c>
      <c s="4" t="s">
        <v>15</v>
      </c>
      <c s="4"/>
      <c s="28"/>
      <c s="22"/>
      <c s="27"/>
      <c s="19"/>
      <c s="10"/>
      <c s="16"/>
      <c s="13" t="s">
        <v>41</v>
      </c>
      <c s="10"/>
      <c s="29" t="s">
        <v>15</v>
      </c>
      <c s="21" t="s">
        <v>0</v>
      </c>
    </row>
    <row ht="20.25" customHeight="1" s="21" customFormat="1">
      <c r="B24" s="23">
        <f t="shared" si="0"/>
        <v>18</v>
      </c>
      <c s="4" t="s">
        <v>16</v>
      </c>
      <c s="4" t="s">
        <v>15</v>
      </c>
      <c s="4"/>
      <c s="28"/>
      <c s="22"/>
      <c s="27"/>
      <c s="19"/>
      <c s="10"/>
      <c s="16"/>
      <c s="13" t="s">
        <v>12</v>
      </c>
      <c s="10"/>
      <c s="29" t="s">
        <v>15</v>
      </c>
      <c s="21" t="s">
        <v>0</v>
      </c>
    </row>
    <row ht="20.25" customHeight="1" s="21" customFormat="1">
      <c r="B25" s="23">
        <f t="shared" si="0"/>
        <v>19</v>
      </c>
      <c s="4" t="s">
        <v>29</v>
      </c>
      <c s="4" t="s">
        <v>14</v>
      </c>
      <c s="4"/>
      <c s="28"/>
      <c s="22"/>
      <c s="27"/>
      <c s="19"/>
      <c s="10"/>
      <c s="16"/>
      <c s="13" t="s">
        <v>41</v>
      </c>
      <c s="10"/>
      <c s="29" t="s">
        <v>14</v>
      </c>
      <c s="21" t="s">
        <v>0</v>
      </c>
    </row>
    <row ht="20.25" customHeight="1" s="21" customFormat="1">
      <c r="B26" s="23">
        <f t="shared" si="0"/>
        <v>20</v>
      </c>
      <c s="4" t="s">
        <v>29</v>
      </c>
      <c s="4" t="s">
        <v>14</v>
      </c>
      <c s="4"/>
      <c s="28"/>
      <c s="22"/>
      <c s="27"/>
      <c s="19"/>
      <c s="10"/>
      <c s="16"/>
      <c s="13" t="s">
        <v>12</v>
      </c>
      <c s="10"/>
      <c s="29" t="s">
        <v>14</v>
      </c>
      <c s="21" t="s">
        <v>0</v>
      </c>
    </row>
    <row ht="20.25" customHeight="1" s="21" customFormat="1">
      <c r="B27" s="23">
        <f t="shared" si="0"/>
        <v>21</v>
      </c>
      <c s="4" t="s">
        <v>44</v>
      </c>
      <c s="4" t="s">
        <v>13</v>
      </c>
      <c s="4"/>
      <c s="28"/>
      <c s="22"/>
      <c s="27"/>
      <c s="19"/>
      <c s="10"/>
      <c s="16"/>
      <c s="13" t="s">
        <v>41</v>
      </c>
      <c s="10"/>
      <c s="29" t="s">
        <v>13</v>
      </c>
      <c s="21" t="s">
        <v>0</v>
      </c>
    </row>
    <row ht="20.25" customHeight="1" s="21" customFormat="1">
      <c r="B28" s="23">
        <f t="shared" si="0"/>
        <v>22</v>
      </c>
      <c s="4" t="s">
        <v>44</v>
      </c>
      <c s="4" t="s">
        <v>13</v>
      </c>
      <c s="4"/>
      <c s="28"/>
      <c s="22"/>
      <c s="27"/>
      <c s="19"/>
      <c s="10"/>
      <c s="16"/>
      <c s="13" t="s">
        <v>12</v>
      </c>
      <c s="10"/>
      <c s="29" t="s">
        <v>13</v>
      </c>
      <c s="21" t="s">
        <v>0</v>
      </c>
    </row>
    <row ht="20.25" customHeight="1" s="21" customFormat="1">
      <c r="B29" s="23">
        <f t="shared" si="0"/>
        <v>23</v>
      </c>
      <c s="4" t="s">
        <v>2</v>
      </c>
      <c s="4" t="s">
        <v>34</v>
      </c>
      <c s="4"/>
      <c s="28"/>
      <c s="22"/>
      <c s="27"/>
      <c s="19"/>
      <c s="10"/>
      <c s="16"/>
      <c s="13" t="s">
        <v>41</v>
      </c>
      <c s="10"/>
      <c s="29" t="s">
        <v>34</v>
      </c>
      <c s="21" t="s">
        <v>0</v>
      </c>
    </row>
    <row ht="20.25" customHeight="1" s="21" customFormat="1">
      <c r="B30" s="23">
        <f t="shared" si="0"/>
        <v>24</v>
      </c>
      <c s="4" t="s">
        <v>2</v>
      </c>
      <c s="4" t="s">
        <v>34</v>
      </c>
      <c s="4"/>
      <c s="28"/>
      <c s="22"/>
      <c s="27"/>
      <c s="19"/>
      <c s="10"/>
      <c s="16"/>
      <c s="13" t="s">
        <v>12</v>
      </c>
      <c s="10"/>
      <c s="29" t="s">
        <v>34</v>
      </c>
      <c s="21" t="s">
        <v>0</v>
      </c>
    </row>
    <row ht="20.25" customHeight="1" s="21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B75F3B5B-80DB-4765-A7EE-276B4C3DFE76}"/>
</file>

<file path=customXml/itemProps2.xml><?xml version="1.0" encoding="utf-8"?>
<ds:datastoreItem xmlns:ds="http://schemas.openxmlformats.org/officeDocument/2006/customXml" ds:itemID="{A189B690-1543-43DB-9DFA-2213974372CC}"/>
</file>

<file path=customXml/itemProps3.xml><?xml version="1.0" encoding="utf-8"?>
<ds:datastoreItem xmlns:ds="http://schemas.openxmlformats.org/officeDocument/2006/customXml" ds:itemID="{F70A3E86-2512-4B14-B5C5-4FFBCCD09585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